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D20" i="1"/>
  <c r="E18" i="1" l="1"/>
  <c r="E16" i="1"/>
  <c r="H16" i="1" s="1"/>
  <c r="E14" i="1"/>
  <c r="H14" i="1" s="1"/>
  <c r="E12" i="1"/>
  <c r="H12" i="1" s="1"/>
  <c r="H18" i="1" l="1"/>
  <c r="C20" i="1"/>
  <c r="E10" i="1"/>
  <c r="E20" i="1" s="1"/>
  <c r="H20" i="1" s="1"/>
  <c r="H10" i="1" l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<sst xmlns="http://schemas.openxmlformats.org/spreadsheetml/2006/main" count="26" uniqueCount="25">
  <si>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</si>
  <si>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</si>
  <si>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</si>
  <si>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</si>
  <si>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</si>
  <si>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</si>
  <si>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</si>
  <si>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</si>
  <si>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</si>
  <si>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</si>
  <si>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</si>
  <si>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</si>
  <si>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</si>
  <si>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</si>
  <si>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</si>
  <si>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</si>
  <si>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</si>
  <si>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</si>
  <si>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Juarez</t>
  </si>
  <si>
    <t>Del 1 de Enero al 31 de Diciembre de 2022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</si>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</sst>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164" fontId="2" fillId="0" borderId="13" xfId="1" applyNumberFormat="1" applyFont="1" applyFill="1" applyBorder="1" applyAlignment="1" applyProtection="1">
      <alignment horizontal="right" vertical="center"/>
      <protection locked="0"/>
    </xf>
    <xf numFmtId="164" fontId="2" fillId="0" borderId="18" xfId="1" applyNumberFormat="1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K28"/>
  <sheetViews>
    <sheetView tabSelected="1" workbookViewId="0">
      <selection activeCell="D23" sqref="D2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11" ht="12.75" thickBot="1" x14ac:dyDescent="0.25"/>
    <row r="2" spans="2:11" x14ac:dyDescent="0.2">
      <c r="B2" s="23" t="s">
        <v>18</v>
      </c>
      <c r="C2" s="24"/>
      <c r="D2" s="24"/>
      <c r="E2" s="24"/>
      <c r="F2" s="24"/>
      <c r="G2" s="24"/>
      <c r="H2" s="25"/>
    </row>
    <row r="3" spans="2:11" x14ac:dyDescent="0.2">
      <c r="B3" s="26" t="s">
        <v>0</v>
      </c>
      <c r="C3" s="27"/>
      <c r="D3" s="27"/>
      <c r="E3" s="27"/>
      <c r="F3" s="27"/>
      <c r="G3" s="27"/>
      <c r="H3" s="28"/>
    </row>
    <row r="4" spans="2:11" x14ac:dyDescent="0.2">
      <c r="B4" s="26" t="s">
        <v>1</v>
      </c>
      <c r="C4" s="27"/>
      <c r="D4" s="27"/>
      <c r="E4" s="27"/>
      <c r="F4" s="27"/>
      <c r="G4" s="27"/>
      <c r="H4" s="28"/>
    </row>
    <row r="5" spans="2:11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11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11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11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11" x14ac:dyDescent="0.2">
      <c r="B9" s="4"/>
      <c r="C9" s="8"/>
      <c r="D9" s="9"/>
      <c r="E9" s="8"/>
      <c r="F9" s="9"/>
      <c r="G9" s="8"/>
      <c r="H9" s="10"/>
    </row>
    <row r="10" spans="2:11" x14ac:dyDescent="0.2">
      <c r="B10" s="5" t="s">
        <v>12</v>
      </c>
      <c r="C10" s="11">
        <v>1822052984</v>
      </c>
      <c r="D10" s="11">
        <v>25795831</v>
      </c>
      <c r="E10" s="13">
        <f>C10+D10</f>
        <v>1847848815</v>
      </c>
      <c r="F10" s="11">
        <v>1784939056.22</v>
      </c>
      <c r="G10" s="11">
        <v>1765102316.8900001</v>
      </c>
      <c r="H10" s="14">
        <f>E10-F10</f>
        <v>62909758.779999971</v>
      </c>
    </row>
    <row r="11" spans="2:11" x14ac:dyDescent="0.2">
      <c r="B11" s="6"/>
      <c r="C11" s="13"/>
      <c r="D11" s="15"/>
      <c r="E11" s="13"/>
      <c r="F11" s="15"/>
      <c r="G11" s="13"/>
      <c r="H11" s="14"/>
    </row>
    <row r="12" spans="2:11" x14ac:dyDescent="0.2">
      <c r="B12" s="5" t="s">
        <v>13</v>
      </c>
      <c r="C12" s="11">
        <v>442967958</v>
      </c>
      <c r="D12" s="12">
        <v>223325000</v>
      </c>
      <c r="E12" s="13">
        <f>C12+D12</f>
        <v>666292958</v>
      </c>
      <c r="F12" s="12">
        <v>427375605.49000001</v>
      </c>
      <c r="G12" s="11">
        <v>427378352.69999999</v>
      </c>
      <c r="H12" s="14">
        <f>E12-F12</f>
        <v>238917352.50999999</v>
      </c>
    </row>
    <row r="13" spans="2:11" x14ac:dyDescent="0.2">
      <c r="B13" s="6"/>
      <c r="C13" s="13"/>
      <c r="D13" s="15"/>
      <c r="E13" s="13"/>
      <c r="F13" s="15"/>
      <c r="G13" s="13"/>
      <c r="H13" s="14"/>
    </row>
    <row r="14" spans="2:11" ht="24" x14ac:dyDescent="0.2">
      <c r="B14" s="5" t="s">
        <v>14</v>
      </c>
      <c r="C14" s="11">
        <v>74250000</v>
      </c>
      <c r="D14" s="12">
        <v>0</v>
      </c>
      <c r="E14" s="13">
        <f>C14+D14</f>
        <v>74250000</v>
      </c>
      <c r="F14" s="12">
        <v>77220709.879999995</v>
      </c>
      <c r="G14" s="11">
        <v>77220709.879999995</v>
      </c>
      <c r="H14" s="14">
        <f>E14-F14</f>
        <v>-2970709.8799999952</v>
      </c>
      <c r="K14" s="15"/>
    </row>
    <row r="15" spans="2:11" x14ac:dyDescent="0.2">
      <c r="B15" s="6"/>
      <c r="C15" s="13"/>
      <c r="D15" s="15"/>
      <c r="E15" s="13"/>
      <c r="F15" s="15"/>
      <c r="G15" s="13"/>
      <c r="H15" s="14"/>
    </row>
    <row r="16" spans="2:11" x14ac:dyDescent="0.2">
      <c r="B16" s="5" t="s">
        <v>15</v>
      </c>
      <c r="C16" s="11">
        <v>130520032</v>
      </c>
      <c r="D16" s="12">
        <v>0</v>
      </c>
      <c r="E16" s="13">
        <f>C16+D16</f>
        <v>130520032</v>
      </c>
      <c r="F16" s="12">
        <v>115906075.51000001</v>
      </c>
      <c r="G16" s="11">
        <v>116270090.97</v>
      </c>
      <c r="H16" s="14">
        <f>E16-F16</f>
        <v>14613956.489999995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21">
        <v>107250000</v>
      </c>
      <c r="D18" s="12">
        <v>18000000</v>
      </c>
      <c r="E18" s="13">
        <f>C18+D18</f>
        <v>125250000</v>
      </c>
      <c r="F18" s="21">
        <v>133929512.8</v>
      </c>
      <c r="G18" s="22">
        <v>133929512.8</v>
      </c>
      <c r="H18" s="14">
        <f>E18-F18</f>
        <v>-8679512.799999997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2577040974</v>
      </c>
      <c r="D20" s="18">
        <f>SUM(D18,D16,D14,D12,D10)</f>
        <v>267120831</v>
      </c>
      <c r="E20" s="17">
        <f>SUM(E18,E16,E14,E12,E10)</f>
        <v>2844161805</v>
      </c>
      <c r="F20" s="18">
        <f>SUM(F18,F16,F14,F12,F10)</f>
        <v>2539370959.9000001</v>
      </c>
      <c r="G20" s="17">
        <f>SUM(G18,G16,G14,G12,G10)</f>
        <v>2519900983.2399998</v>
      </c>
      <c r="H20" s="19">
        <f>E20-F20</f>
        <v>304790845.0999999</v>
      </c>
    </row>
    <row r="22" spans="2:8" s="20" customFormat="1" x14ac:dyDescent="0.2"/>
    <row r="25" spans="2:8" x14ac:dyDescent="0.2">
      <c r="B25" s="40" t="s">
        <v>20</v>
      </c>
      <c r="C25" s="41"/>
      <c r="D25" s="41" t="s">
        <v>21</v>
      </c>
    </row>
    <row r="26" spans="2:8" x14ac:dyDescent="0.2">
      <c r="B26" s="42" t="s">
        <v>22</v>
      </c>
      <c r="C26" s="42"/>
      <c r="D26" s="42" t="s">
        <v>23</v>
      </c>
    </row>
    <row r="27" spans="2:8" x14ac:dyDescent="0.2">
      <c r="B27" s="42" t="s">
        <v>24</v>
      </c>
      <c r="C27" s="42"/>
      <c r="D27" s="42" t="s">
        <v>24</v>
      </c>
    </row>
    <row r="28" spans="2:8" x14ac:dyDescent="0.2">
      <c r="B28" s="43"/>
      <c r="C28" s="43"/>
      <c r="D28" s="43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2023-01-23T19:35:24Z</cp:lastPrinted>
  <dcterms:created xsi:type="dcterms:W3CDTF">2019-12-04T17:27:23Z</dcterms:created>
  <dcterms:modified xsi:type="dcterms:W3CDTF">2023-01-23T19:35:25Z</dcterms:modified>
</cp:coreProperties>
</file>